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Sheet1!$A$1:$D$48</definedName>
  </definedNames>
  <calcPr calcId="125725"/>
</workbook>
</file>

<file path=xl/calcChain.xml><?xml version="1.0" encoding="utf-8"?>
<calcChain xmlns="http://schemas.openxmlformats.org/spreadsheetml/2006/main">
  <c r="C46" i="1"/>
  <c r="C40"/>
  <c r="C30"/>
  <c r="C16"/>
  <c r="C48" s="1"/>
  <c r="B46"/>
  <c r="B40"/>
  <c r="B30"/>
  <c r="B16"/>
  <c r="B48" l="1"/>
</calcChain>
</file>

<file path=xl/sharedStrings.xml><?xml version="1.0" encoding="utf-8"?>
<sst xmlns="http://schemas.openxmlformats.org/spreadsheetml/2006/main" count="48" uniqueCount="48">
  <si>
    <t>Annual Allocation</t>
  </si>
  <si>
    <t>Budget</t>
  </si>
  <si>
    <t>100 Operations</t>
  </si>
  <si>
    <t>Office Supplies</t>
  </si>
  <si>
    <t>Copies</t>
  </si>
  <si>
    <t>Office Equipment</t>
  </si>
  <si>
    <t>Staffing/Apple One</t>
  </si>
  <si>
    <t>Storage</t>
  </si>
  <si>
    <t>Board Retreat</t>
  </si>
  <si>
    <t>General Operations</t>
  </si>
  <si>
    <t>sub Total Operations</t>
  </si>
  <si>
    <t>200 Outreach</t>
  </si>
  <si>
    <t>Copies / Printing</t>
  </si>
  <si>
    <t>Refreshments</t>
  </si>
  <si>
    <t>Advertising &amp; Promotions</t>
  </si>
  <si>
    <t>General Outreach</t>
  </si>
  <si>
    <t>sub Total Outreach</t>
  </si>
  <si>
    <t>300 Community Improvement</t>
  </si>
  <si>
    <t>Neighborhood Community Projects</t>
  </si>
  <si>
    <t>Venice BBQ</t>
  </si>
  <si>
    <t xml:space="preserve">General Community Projects </t>
  </si>
  <si>
    <t>Toy Drive</t>
  </si>
  <si>
    <t>Others</t>
  </si>
  <si>
    <t>sub Total Community Improvement</t>
  </si>
  <si>
    <t xml:space="preserve">Total </t>
  </si>
  <si>
    <t>400 Elections</t>
  </si>
  <si>
    <t>Outreach</t>
  </si>
  <si>
    <t>Facilities/Operations</t>
  </si>
  <si>
    <t>Orientation</t>
  </si>
  <si>
    <t>sub Elections</t>
  </si>
  <si>
    <t>VENICE NC BUDGET -DRAFT
2016 - 2017</t>
  </si>
  <si>
    <t>2015/16</t>
  </si>
  <si>
    <t>2016/17</t>
  </si>
  <si>
    <t xml:space="preserve"> </t>
  </si>
  <si>
    <t>Notes</t>
  </si>
  <si>
    <t>sound system</t>
  </si>
  <si>
    <t>2 events</t>
  </si>
  <si>
    <t>Facilities For Board Meetings</t>
  </si>
  <si>
    <t>Whole Foods stops</t>
  </si>
  <si>
    <t>Web Site &amp; E-mail</t>
  </si>
  <si>
    <t>Web hosting and e-mail</t>
  </si>
  <si>
    <t>Up-grades to web site</t>
  </si>
  <si>
    <t>Social media</t>
  </si>
  <si>
    <t>Physical media</t>
  </si>
  <si>
    <t>Town Hall</t>
  </si>
  <si>
    <t>4 events</t>
  </si>
  <si>
    <t>Green Expo</t>
  </si>
  <si>
    <t>Vera Davis Thanksgiving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</si>
</sst>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8"/>
      <name val="Arial"/>
      <family val="2"/>
    </font>
    <font>
      <sz val="14"/>
      <color theme="1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b/>
      <sz val="14"/>
      <color indexed="8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4" fontId="3" fillId="0" borderId="0" xfId="0" applyNumberFormat="1" applyFont="1"/>
    <xf numFmtId="4" fontId="3" fillId="0" borderId="2" xfId="0" applyNumberFormat="1" applyFont="1" applyFill="1" applyBorder="1"/>
    <xf numFmtId="4" fontId="4" fillId="0" borderId="0" xfId="0" applyNumberFormat="1" applyFont="1"/>
    <xf numFmtId="4" fontId="2" fillId="0" borderId="0" xfId="0" applyNumberFormat="1" applyFont="1" applyFill="1"/>
    <xf numFmtId="4" fontId="5" fillId="0" borderId="3" xfId="0" applyNumberFormat="1" applyFont="1" applyBorder="1" applyAlignment="1">
      <alignment horizontal="left"/>
    </xf>
    <xf numFmtId="4" fontId="4" fillId="0" borderId="4" xfId="0" applyNumberFormat="1" applyFont="1" applyFill="1" applyBorder="1"/>
    <xf numFmtId="4" fontId="5" fillId="0" borderId="5" xfId="0" applyNumberFormat="1" applyFont="1" applyBorder="1" applyAlignment="1">
      <alignment horizontal="left"/>
    </xf>
    <xf numFmtId="4" fontId="4" fillId="0" borderId="6" xfId="0" applyNumberFormat="1" applyFont="1" applyFill="1" applyBorder="1"/>
    <xf numFmtId="4" fontId="4" fillId="0" borderId="7" xfId="0" applyNumberFormat="1" applyFont="1" applyFill="1" applyBorder="1"/>
    <xf numFmtId="4" fontId="7" fillId="0" borderId="9" xfId="0" applyNumberFormat="1" applyFont="1" applyFill="1" applyBorder="1"/>
    <xf numFmtId="4" fontId="5" fillId="0" borderId="5" xfId="0" applyNumberFormat="1" applyFont="1" applyFill="1" applyBorder="1" applyAlignment="1">
      <alignment horizontal="left"/>
    </xf>
    <xf numFmtId="4" fontId="4" fillId="0" borderId="10" xfId="0" applyNumberFormat="1" applyFont="1" applyFill="1" applyBorder="1"/>
    <xf numFmtId="4" fontId="5" fillId="0" borderId="11" xfId="0" applyNumberFormat="1" applyFont="1" applyBorder="1" applyAlignment="1">
      <alignment horizontal="left"/>
    </xf>
    <xf numFmtId="4" fontId="4" fillId="0" borderId="12" xfId="0" applyNumberFormat="1" applyFont="1" applyFill="1" applyBorder="1"/>
    <xf numFmtId="4" fontId="4" fillId="0" borderId="5" xfId="0" applyNumberFormat="1" applyFont="1" applyBorder="1"/>
    <xf numFmtId="4" fontId="4" fillId="0" borderId="5" xfId="0" applyNumberFormat="1" applyFont="1" applyBorder="1" applyAlignment="1">
      <alignment horizontal="right"/>
    </xf>
    <xf numFmtId="4" fontId="4" fillId="0" borderId="11" xfId="0" applyNumberFormat="1" applyFont="1" applyBorder="1" applyAlignment="1">
      <alignment horizontal="right"/>
    </xf>
    <xf numFmtId="4" fontId="6" fillId="0" borderId="0" xfId="0" applyNumberFormat="1" applyFont="1" applyFill="1" applyBorder="1" applyAlignment="1">
      <alignment horizontal="left"/>
    </xf>
    <xf numFmtId="4" fontId="7" fillId="0" borderId="0" xfId="0" applyNumberFormat="1" applyFont="1" applyFill="1" applyBorder="1"/>
    <xf numFmtId="4" fontId="7" fillId="0" borderId="13" xfId="0" applyNumberFormat="1" applyFont="1" applyFill="1" applyBorder="1"/>
    <xf numFmtId="4" fontId="6" fillId="2" borderId="8" xfId="0" applyNumberFormat="1" applyFont="1" applyFill="1" applyBorder="1" applyAlignment="1">
      <alignment horizontal="left"/>
    </xf>
    <xf numFmtId="4" fontId="4" fillId="0" borderId="16" xfId="0" applyNumberFormat="1" applyFont="1" applyBorder="1"/>
    <xf numFmtId="49" fontId="2" fillId="0" borderId="15" xfId="0" applyNumberFormat="1" applyFont="1" applyBorder="1" applyAlignment="1">
      <alignment horizontal="center" wrapText="1"/>
    </xf>
    <xf numFmtId="4" fontId="5" fillId="0" borderId="17" xfId="0" applyNumberFormat="1" applyFont="1" applyFill="1" applyBorder="1" applyAlignment="1">
      <alignment horizontal="left"/>
    </xf>
    <xf numFmtId="4" fontId="6" fillId="0" borderId="1" xfId="0" applyNumberFormat="1" applyFont="1" applyBorder="1" applyAlignment="1">
      <alignment horizontal="left"/>
    </xf>
    <xf numFmtId="4" fontId="2" fillId="0" borderId="1" xfId="0" applyNumberFormat="1" applyFont="1" applyFill="1" applyBorder="1"/>
    <xf numFmtId="4" fontId="4" fillId="0" borderId="0" xfId="0" applyNumberFormat="1" applyFont="1" applyBorder="1"/>
    <xf numFmtId="4" fontId="2" fillId="0" borderId="0" xfId="0" applyNumberFormat="1" applyFont="1" applyFill="1" applyBorder="1"/>
    <xf numFmtId="4" fontId="4" fillId="0" borderId="17" xfId="0" applyNumberFormat="1" applyFont="1" applyBorder="1"/>
    <xf numFmtId="9" fontId="3" fillId="0" borderId="1" xfId="0" applyNumberFormat="1" applyFont="1" applyFill="1" applyBorder="1" applyAlignment="1">
      <alignment horizontal="center"/>
    </xf>
    <xf numFmtId="0" fontId="9" fillId="0" borderId="0" xfId="0" applyFont="1" applyAlignment="1">
      <alignment horizontal="right"/>
    </xf>
    <xf numFmtId="4" fontId="6" fillId="0" borderId="1" xfId="0" applyNumberFormat="1" applyFont="1" applyFill="1" applyBorder="1" applyAlignment="1">
      <alignment horizontal="left"/>
    </xf>
    <xf numFmtId="4" fontId="7" fillId="0" borderId="1" xfId="0" applyNumberFormat="1" applyFont="1" applyFill="1" applyBorder="1"/>
    <xf numFmtId="4" fontId="5" fillId="0" borderId="18" xfId="0" applyNumberFormat="1" applyFont="1" applyFill="1" applyBorder="1" applyAlignment="1">
      <alignment horizontal="left"/>
    </xf>
    <xf numFmtId="4" fontId="5" fillId="0" borderId="19" xfId="0" applyNumberFormat="1" applyFont="1" applyFill="1" applyBorder="1" applyAlignment="1">
      <alignment horizontal="left"/>
    </xf>
    <xf numFmtId="4" fontId="5" fillId="0" borderId="20" xfId="0" applyNumberFormat="1" applyFont="1" applyFill="1" applyBorder="1" applyAlignment="1">
      <alignment horizontal="left"/>
    </xf>
    <xf numFmtId="4" fontId="5" fillId="2" borderId="21" xfId="0" applyNumberFormat="1" applyFont="1" applyFill="1" applyBorder="1" applyAlignment="1">
      <alignment horizontal="left"/>
    </xf>
    <xf numFmtId="4" fontId="9" fillId="0" borderId="4" xfId="0" applyNumberFormat="1" applyFont="1" applyFill="1" applyBorder="1"/>
    <xf numFmtId="4" fontId="9" fillId="0" borderId="6" xfId="0" applyNumberFormat="1" applyFont="1" applyFill="1" applyBorder="1"/>
    <xf numFmtId="4" fontId="9" fillId="0" borderId="2" xfId="0" applyNumberFormat="1" applyFont="1" applyFill="1" applyBorder="1"/>
    <xf numFmtId="4" fontId="7" fillId="0" borderId="9" xfId="0" applyNumberFormat="1" applyFont="1" applyBorder="1"/>
    <xf numFmtId="4" fontId="6" fillId="2" borderId="22" xfId="0" applyNumberFormat="1" applyFont="1" applyFill="1" applyBorder="1" applyAlignment="1">
      <alignment horizontal="left"/>
    </xf>
    <xf numFmtId="4" fontId="6" fillId="0" borderId="14" xfId="0" applyNumberFormat="1" applyFont="1" applyFill="1" applyBorder="1" applyAlignment="1">
      <alignment horizontal="left"/>
    </xf>
    <xf numFmtId="0" fontId="0" fillId="0" borderId="1" xfId="0" applyBorder="1"/>
    <xf numFmtId="0" fontId="7" fillId="0" borderId="1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49" fontId="7" fillId="0" borderId="23" xfId="0" applyNumberFormat="1" applyFont="1" applyBorder="1" applyAlignment="1">
      <alignment horizontal="center" wrapText="1"/>
    </xf>
    <xf numFmtId="4" fontId="5" fillId="0" borderId="5" xfId="0" applyNumberFormat="1" applyFont="1" applyFill="1" applyBorder="1" applyAlignment="1">
      <alignment horizontal="right"/>
    </xf>
    <xf numFmtId="0" fontId="0" fillId="0" borderId="6" xfId="0" applyBorder="1"/>
    <xf numFmtId="0" fontId="0" fillId="0" borderId="0" xfId="0" applyBorder="1"/>
    <xf numFmtId="4" fontId="4" fillId="0" borderId="0" xfId="0" applyNumberFormat="1" applyFont="1" applyFill="1" applyBorder="1"/>
    <xf numFmtId="4" fontId="5" fillId="0" borderId="5" xfId="0" applyNumberFormat="1" applyFont="1" applyBorder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center"/>
    </xf>
    <xf numFmtId="4" fontId="9" fillId="0" borderId="0" xfId="0" applyNumberFormat="1" applyFont="1"/>
    <xf numFmtId="49" fontId="9" fillId="0" borderId="0" xfId="0" applyNumberFormat="1" applyFont="1" applyAlignment="1">
      <alignment horizontal="right"/>
    </xf>
    <xf numFmtId="0" fontId="9" fillId="0" borderId="24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0"/>
  <sheetViews>
    <sheetView tabSelected="1" view="pageBreakPreview" zoomScaleNormal="100" zoomScaleSheetLayoutView="100" workbookViewId="0">
      <selection activeCell="C6" sqref="C6"/>
    </sheetView>
  </sheetViews>
  <sheetFormatPr defaultRowHeight="15"/>
  <cols>
    <col min="1" max="1" width="49" bestFit="1" customWidth="1"/>
    <col min="2" max="2" width="17.85546875" customWidth="1"/>
    <col min="3" max="3" width="18.5703125" customWidth="1"/>
    <col min="4" max="4" width="25.5703125" bestFit="1" customWidth="1"/>
  </cols>
  <sheetData>
    <row r="1" spans="1:7" ht="23.25" customHeight="1">
      <c r="A1" s="47" t="s">
        <v>30</v>
      </c>
      <c r="B1" s="47"/>
    </row>
    <row r="2" spans="1:7" ht="23.25" customHeight="1" thickBot="1">
      <c r="A2" s="48"/>
      <c r="B2" s="48"/>
      <c r="C2" s="44"/>
      <c r="D2" s="56" t="s">
        <v>34</v>
      </c>
    </row>
    <row r="3" spans="1:7" ht="18.75" customHeight="1" thickBot="1">
      <c r="A3" s="23"/>
      <c r="B3" s="49" t="s">
        <v>31</v>
      </c>
      <c r="C3" s="45" t="s">
        <v>32</v>
      </c>
      <c r="D3" s="55"/>
    </row>
    <row r="4" spans="1:7" ht="18.75" thickBot="1">
      <c r="A4" s="22" t="s">
        <v>0</v>
      </c>
      <c r="B4" s="2">
        <v>37000</v>
      </c>
      <c r="C4" s="2">
        <v>37000</v>
      </c>
      <c r="D4" s="55"/>
    </row>
    <row r="5" spans="1:7" ht="19.5" thickTop="1">
      <c r="A5" s="3"/>
      <c r="B5" s="4"/>
      <c r="D5" s="55"/>
      <c r="G5" t="s">
        <v>33</v>
      </c>
    </row>
    <row r="6" spans="1:7" ht="18.75">
      <c r="A6" s="1" t="s">
        <v>1</v>
      </c>
      <c r="B6" s="4"/>
      <c r="D6" s="55"/>
    </row>
    <row r="7" spans="1:7" ht="18.75">
      <c r="A7" s="3"/>
      <c r="B7" s="4"/>
      <c r="D7" s="55"/>
    </row>
    <row r="8" spans="1:7" ht="19.5" thickBot="1">
      <c r="A8" s="1" t="s">
        <v>2</v>
      </c>
      <c r="B8" s="4"/>
      <c r="C8" s="44"/>
      <c r="D8" s="55"/>
    </row>
    <row r="9" spans="1:7" ht="18">
      <c r="A9" s="5" t="s">
        <v>3</v>
      </c>
      <c r="B9" s="6">
        <v>100</v>
      </c>
      <c r="C9" s="6">
        <v>100</v>
      </c>
      <c r="D9" s="55"/>
    </row>
    <row r="10" spans="1:7" ht="18">
      <c r="A10" s="7" t="s">
        <v>4</v>
      </c>
      <c r="B10" s="8">
        <v>200</v>
      </c>
      <c r="C10" s="8">
        <v>500</v>
      </c>
      <c r="D10" s="55"/>
    </row>
    <row r="11" spans="1:7" ht="18">
      <c r="A11" s="7" t="s">
        <v>5</v>
      </c>
      <c r="B11" s="8">
        <v>175</v>
      </c>
      <c r="C11" s="8">
        <v>1500</v>
      </c>
      <c r="D11" s="31" t="s">
        <v>35</v>
      </c>
    </row>
    <row r="12" spans="1:7" ht="18">
      <c r="A12" s="7" t="s">
        <v>6</v>
      </c>
      <c r="B12" s="8">
        <v>1500</v>
      </c>
      <c r="C12" s="8">
        <v>1750</v>
      </c>
      <c r="D12" s="55"/>
    </row>
    <row r="13" spans="1:7" ht="18">
      <c r="A13" s="7" t="s">
        <v>7</v>
      </c>
      <c r="B13" s="8">
        <v>0</v>
      </c>
      <c r="C13" s="8">
        <v>2000</v>
      </c>
      <c r="D13" s="55"/>
    </row>
    <row r="14" spans="1:7" ht="18">
      <c r="A14" s="7" t="s">
        <v>8</v>
      </c>
      <c r="B14" s="8">
        <v>300</v>
      </c>
      <c r="C14" s="8">
        <v>800</v>
      </c>
      <c r="D14" s="31" t="s">
        <v>36</v>
      </c>
    </row>
    <row r="15" spans="1:7" ht="18.75" thickBot="1">
      <c r="A15" s="7" t="s">
        <v>9</v>
      </c>
      <c r="B15" s="9">
        <v>400</v>
      </c>
      <c r="C15" s="9">
        <v>400</v>
      </c>
      <c r="D15" s="55"/>
    </row>
    <row r="16" spans="1:7" ht="19.5" thickTop="1" thickBot="1">
      <c r="A16" s="21" t="s">
        <v>10</v>
      </c>
      <c r="B16" s="10">
        <f>SUM(B9:B15)</f>
        <v>2675</v>
      </c>
      <c r="C16" s="10">
        <f>SUM(C9:C15)</f>
        <v>7050</v>
      </c>
      <c r="D16" s="55"/>
    </row>
    <row r="17" spans="1:4" ht="18.75">
      <c r="A17" s="27"/>
      <c r="B17" s="28"/>
      <c r="C17" s="28"/>
      <c r="D17" s="55"/>
    </row>
    <row r="18" spans="1:4" ht="19.5" thickBot="1">
      <c r="A18" s="25" t="s">
        <v>11</v>
      </c>
      <c r="B18" s="26"/>
      <c r="C18" s="26"/>
      <c r="D18" s="55"/>
    </row>
    <row r="19" spans="1:4" ht="18">
      <c r="A19" s="24" t="s">
        <v>12</v>
      </c>
      <c r="B19" s="12">
        <v>750</v>
      </c>
      <c r="C19" s="12">
        <v>750</v>
      </c>
      <c r="D19" s="55"/>
    </row>
    <row r="20" spans="1:4" ht="18">
      <c r="A20" s="11" t="s">
        <v>37</v>
      </c>
      <c r="B20" s="8">
        <v>2500</v>
      </c>
      <c r="C20" s="8">
        <v>2500</v>
      </c>
      <c r="D20" s="55"/>
    </row>
    <row r="21" spans="1:4" ht="18">
      <c r="A21" s="7" t="s">
        <v>13</v>
      </c>
      <c r="B21" s="8">
        <v>500</v>
      </c>
      <c r="C21" s="8">
        <v>2000</v>
      </c>
      <c r="D21" s="55" t="s">
        <v>38</v>
      </c>
    </row>
    <row r="22" spans="1:4" ht="18">
      <c r="A22" s="11" t="s">
        <v>39</v>
      </c>
      <c r="B22" s="8">
        <v>1200</v>
      </c>
      <c r="C22" s="8">
        <v>2200</v>
      </c>
      <c r="D22" s="52"/>
    </row>
    <row r="23" spans="1:4" ht="18">
      <c r="A23" s="50" t="s">
        <v>40</v>
      </c>
      <c r="B23" s="8"/>
      <c r="C23" s="51"/>
      <c r="D23" s="53">
        <v>1200</v>
      </c>
    </row>
    <row r="24" spans="1:4" ht="18">
      <c r="A24" s="50" t="s">
        <v>41</v>
      </c>
      <c r="B24" s="8"/>
      <c r="C24" s="51"/>
      <c r="D24" s="53">
        <v>1000</v>
      </c>
    </row>
    <row r="25" spans="1:4" ht="18">
      <c r="A25" s="7" t="s">
        <v>14</v>
      </c>
      <c r="B25" s="8">
        <v>0</v>
      </c>
      <c r="C25" s="8">
        <v>3200</v>
      </c>
      <c r="D25" s="55"/>
    </row>
    <row r="26" spans="1:4" ht="18">
      <c r="A26" s="54" t="s">
        <v>42</v>
      </c>
      <c r="B26" s="8"/>
      <c r="C26" s="8"/>
      <c r="D26" s="57">
        <v>1200</v>
      </c>
    </row>
    <row r="27" spans="1:4" ht="18">
      <c r="A27" s="54" t="s">
        <v>43</v>
      </c>
      <c r="B27" s="8"/>
      <c r="C27" s="8"/>
      <c r="D27" s="57">
        <v>2000</v>
      </c>
    </row>
    <row r="28" spans="1:4" ht="18">
      <c r="A28" s="11" t="s">
        <v>44</v>
      </c>
      <c r="B28" s="8">
        <v>0</v>
      </c>
      <c r="C28" s="8">
        <v>2000</v>
      </c>
      <c r="D28" s="58" t="s">
        <v>45</v>
      </c>
    </row>
    <row r="29" spans="1:4" ht="18.75" thickBot="1">
      <c r="A29" s="13" t="s">
        <v>15</v>
      </c>
      <c r="B29" s="14">
        <v>1875</v>
      </c>
      <c r="C29" s="14">
        <v>2300</v>
      </c>
      <c r="D29" s="57"/>
    </row>
    <row r="30" spans="1:4" ht="19.5" thickTop="1" thickBot="1">
      <c r="A30" s="21" t="s">
        <v>16</v>
      </c>
      <c r="B30" s="10">
        <f>SUM(B18:B29)</f>
        <v>6825</v>
      </c>
      <c r="C30" s="10">
        <f>SUM(C18:C29)</f>
        <v>14950</v>
      </c>
      <c r="D30" s="57"/>
    </row>
    <row r="31" spans="1:4" ht="18.75">
      <c r="A31" s="3"/>
      <c r="B31" s="4"/>
      <c r="C31" s="4"/>
      <c r="D31" s="57"/>
    </row>
    <row r="32" spans="1:4" ht="18.75" thickBot="1">
      <c r="A32" s="25" t="s">
        <v>17</v>
      </c>
      <c r="B32" s="30"/>
      <c r="C32" s="30"/>
      <c r="D32" s="57"/>
    </row>
    <row r="33" spans="1:4" ht="18">
      <c r="A33" s="29" t="s">
        <v>18</v>
      </c>
      <c r="B33" s="12">
        <v>13000</v>
      </c>
      <c r="C33" s="12">
        <v>0</v>
      </c>
      <c r="D33" s="57"/>
    </row>
    <row r="34" spans="1:4" ht="18">
      <c r="A34" s="15" t="s">
        <v>20</v>
      </c>
      <c r="B34" s="8">
        <v>6500</v>
      </c>
      <c r="C34" s="8">
        <v>15000</v>
      </c>
      <c r="D34" s="57"/>
    </row>
    <row r="35" spans="1:4" ht="18">
      <c r="A35" s="59" t="s">
        <v>19</v>
      </c>
      <c r="B35" s="12">
        <v>2000</v>
      </c>
      <c r="C35" s="12">
        <v>5000</v>
      </c>
      <c r="D35" s="57"/>
    </row>
    <row r="36" spans="1:4" ht="18">
      <c r="A36" s="16" t="s">
        <v>21</v>
      </c>
      <c r="B36" s="12">
        <v>1000</v>
      </c>
      <c r="C36" s="12">
        <v>2000</v>
      </c>
      <c r="D36" s="57"/>
    </row>
    <row r="37" spans="1:4" ht="18">
      <c r="A37" s="59" t="s">
        <v>46</v>
      </c>
      <c r="B37" s="12">
        <v>2000</v>
      </c>
      <c r="C37" s="12">
        <v>2500</v>
      </c>
      <c r="D37" s="57"/>
    </row>
    <row r="38" spans="1:4" ht="18">
      <c r="A38" s="59" t="s">
        <v>47</v>
      </c>
      <c r="B38" s="12">
        <v>500</v>
      </c>
      <c r="C38" s="12">
        <v>500</v>
      </c>
      <c r="D38" s="57"/>
    </row>
    <row r="39" spans="1:4" ht="18.75" thickBot="1">
      <c r="A39" s="17" t="s">
        <v>22</v>
      </c>
      <c r="B39" s="14">
        <v>3500</v>
      </c>
      <c r="C39" s="14">
        <v>5000</v>
      </c>
      <c r="D39" s="57"/>
    </row>
    <row r="40" spans="1:4" ht="19.5" thickTop="1" thickBot="1">
      <c r="A40" s="21" t="s">
        <v>23</v>
      </c>
      <c r="B40" s="10">
        <f>SUM(B33:B34)</f>
        <v>19500</v>
      </c>
      <c r="C40" s="10">
        <f>SUM(C33:C34)</f>
        <v>15000</v>
      </c>
      <c r="D40" s="57"/>
    </row>
    <row r="41" spans="1:4" ht="18">
      <c r="A41" s="18"/>
      <c r="B41" s="19"/>
      <c r="C41" s="19"/>
      <c r="D41" s="57"/>
    </row>
    <row r="42" spans="1:4" ht="18.75" thickBot="1">
      <c r="A42" s="32" t="s">
        <v>25</v>
      </c>
      <c r="B42" s="33"/>
      <c r="C42" s="33"/>
      <c r="D42" s="57"/>
    </row>
    <row r="43" spans="1:4" ht="18">
      <c r="A43" s="34" t="s">
        <v>26</v>
      </c>
      <c r="B43" s="38">
        <v>6750</v>
      </c>
      <c r="C43" s="38">
        <v>0</v>
      </c>
      <c r="D43" s="57"/>
    </row>
    <row r="44" spans="1:4" ht="18">
      <c r="A44" s="35" t="s">
        <v>27</v>
      </c>
      <c r="B44" s="39">
        <v>1000</v>
      </c>
      <c r="C44" s="39">
        <v>0</v>
      </c>
      <c r="D44" s="57"/>
    </row>
    <row r="45" spans="1:4" ht="18.75" thickBot="1">
      <c r="A45" s="36" t="s">
        <v>28</v>
      </c>
      <c r="B45" s="40">
        <v>250</v>
      </c>
      <c r="C45" s="40">
        <v>0</v>
      </c>
      <c r="D45" s="57"/>
    </row>
    <row r="46" spans="1:4" ht="19.5" thickTop="1" thickBot="1">
      <c r="A46" s="37" t="s">
        <v>29</v>
      </c>
      <c r="B46" s="10">
        <f>SUM(B43:B45)</f>
        <v>8000</v>
      </c>
      <c r="C46" s="10">
        <f>SUM(C43:C45)</f>
        <v>0</v>
      </c>
      <c r="D46" s="57"/>
    </row>
    <row r="47" spans="1:4" ht="18.75" thickBot="1">
      <c r="A47" s="43"/>
      <c r="B47" s="20"/>
      <c r="C47" s="20"/>
      <c r="D47" s="57"/>
    </row>
    <row r="48" spans="1:4" ht="19.5" thickTop="1" thickBot="1">
      <c r="A48" s="42" t="s">
        <v>24</v>
      </c>
      <c r="B48" s="41">
        <f>B16+B30+B40+B46</f>
        <v>37000</v>
      </c>
      <c r="C48" s="41">
        <f>C16+C30+C40+C46</f>
        <v>37000</v>
      </c>
      <c r="D48" s="57"/>
    </row>
    <row r="50" spans="1:2">
      <c r="A50" s="46"/>
      <c r="B50" s="46"/>
    </row>
  </sheetData>
  <mergeCells count="2">
    <mergeCell ref="A50:B50"/>
    <mergeCell ref="A1:B2"/>
  </mergeCells>
  <pageMargins left="0.7" right="0.7" top="0.75" bottom="0.75" header="0.3" footer="0.3"/>
  <pageSetup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chezhaha</dc:creator>
  <cp:lastModifiedBy>chezhaha</cp:lastModifiedBy>
  <cp:lastPrinted>2016-05-27T22:38:49Z</cp:lastPrinted>
  <dcterms:created xsi:type="dcterms:W3CDTF">2014-06-08T03:08:55Z</dcterms:created>
  <dcterms:modified xsi:type="dcterms:W3CDTF">2016-05-27T22:43:29Z</dcterms:modified>
</cp:coreProperties>
</file>